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TONERI\"/>
    </mc:Choice>
  </mc:AlternateContent>
  <bookViews>
    <workbookView xWindow="0" yWindow="0" windowWidth="26145" windowHeight="5265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1" i="1" l="1"/>
  <c r="G22" i="1"/>
  <c r="G23" i="1"/>
  <c r="G24" i="1"/>
  <c r="G9" i="1" l="1"/>
  <c r="G10" i="1"/>
  <c r="G11" i="1"/>
  <c r="G12" i="1"/>
  <c r="G13" i="1"/>
  <c r="G14" i="1"/>
  <c r="G15" i="1"/>
  <c r="G16" i="1"/>
  <c r="G17" i="1"/>
  <c r="G18" i="1"/>
  <c r="G19" i="1"/>
  <c r="G20" i="1"/>
  <c r="G8" i="1"/>
  <c r="G25" i="1" l="1"/>
</calcChain>
</file>

<file path=xl/sharedStrings.xml><?xml version="1.0" encoding="utf-8"?>
<sst xmlns="http://schemas.openxmlformats.org/spreadsheetml/2006/main" count="69" uniqueCount="53">
  <si>
    <t>TROŠKOVNIK</t>
  </si>
  <si>
    <t>Redni broj</t>
  </si>
  <si>
    <t>Ponuđeni proizvod 
(Proizvođač i model/oznaka prozivoda)</t>
  </si>
  <si>
    <t>1.</t>
  </si>
  <si>
    <t>Cijena ponude bez PDV-a</t>
  </si>
  <si>
    <t>PDV</t>
  </si>
  <si>
    <t>Cijena ponude s PDV-om</t>
  </si>
  <si>
    <t>Tekstualni opis stavke</t>
  </si>
  <si>
    <t>Jedinična cijena stavke bez PDV-a
(€)</t>
  </si>
  <si>
    <t xml:space="preserve">Količina  
</t>
  </si>
  <si>
    <t>Jedinica mjere</t>
  </si>
  <si>
    <t>Ukupna cijena stavke bez PDV-a 
(€)</t>
  </si>
  <si>
    <t>kom</t>
  </si>
  <si>
    <t>Oki toner za B431 i MB491, 12k</t>
  </si>
  <si>
    <t>Oki toner za B432dn/512dn i MB492dn/562dnw, 12k</t>
  </si>
  <si>
    <t>Oki toner C532/542dn, MC563/573dn, magenta,6000str</t>
  </si>
  <si>
    <t>Oki toner C650dn, crni, 7000 str.</t>
  </si>
  <si>
    <t>Oki toner C650dn, magenta, 6000 str.</t>
  </si>
  <si>
    <t>Oki toner C650dn, žuti, 6000 str.</t>
  </si>
  <si>
    <t>Vrpca za TT printere, wax, 80 mm x 300 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</si>
  <si>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</si>
  <si>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</si>
  <si>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</si>
  <si>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</si>
  <si>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</si>
  <si>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</si>
  <si>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</si>
  <si>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</si>
  <si>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</si>
  <si>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</si>
  <si>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</si>
  <si>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</si>
  <si>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</si>
  <si>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</si>
  <si>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NABAVA Tonera</t>
  </si>
  <si>
    <t>NAPOMENA: Sve gore navedene proizvode ponuditelj se obvezuje isporučiti u originalu.</t>
  </si>
  <si>
    <t>(pečat, čitko ime i prezime ovlaštene osobe)</t>
  </si>
  <si>
    <t xml:space="preserve">                       (potpis ovlaštene osobe)</t>
  </si>
  <si>
    <t xml:space="preserve">PONUDITELJ: </t>
  </si>
  <si>
    <t>KNJIŽNICE GRADA ZAGREBA</t>
  </si>
  <si>
    <t>NARUČITELJ:</t>
  </si>
  <si>
    <t>Oki toner za B411/431 MB461/471/491, 3k</t>
  </si>
  <si>
    <t>Oki toner C51x/53x,MC561/562,cyan,5k str</t>
  </si>
  <si>
    <t>Oki toner C51x/53x,MC561/562,mag.,5k str</t>
  </si>
  <si>
    <t>Oki toner C51x/53x,MC561/562,yell,5k str</t>
  </si>
  <si>
    <t>Oki toner C511/531,MC562,crni,7000 str.</t>
  </si>
  <si>
    <t>Oki toner C532/542dn, MC563/573dn, crni, 7000 str.</t>
  </si>
  <si>
    <t>Oki toner C532/542dn, MC563/573dn, cyan, 6000 str.</t>
  </si>
  <si>
    <t>Oki toner C532/542dn, MC563/573dn, žuta, 6000 str.</t>
  </si>
  <si>
    <t>Oki toner C650dn, cyan, 6000 str.</t>
  </si>
  <si>
    <t>Ricoh/Nashuatec DSM 615/616,9.000 str, crni; [842340]</t>
  </si>
  <si>
    <t>16.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</si>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</sst>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2"/>
      <name val="Calibri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5" fillId="0" borderId="0" xfId="0" applyNumberFormat="1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/>
    <xf numFmtId="164" fontId="8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/>
    <xf numFmtId="0" fontId="12" fillId="0" borderId="0" xfId="0" applyFont="1" applyBorder="1" applyAlignment="1">
      <alignment horizontal="left"/>
    </xf>
    <xf numFmtId="0" fontId="1" fillId="2" borderId="1" xfId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28" zoomScale="90" zoomScaleNormal="90" workbookViewId="0">
      <selection activeCell="G27" sqref="G27"/>
    </sheetView>
  </sheetViews>
  <sheetFormatPr defaultColWidth="9.140625" defaultRowHeight="15" x14ac:dyDescent="0.25"/>
  <cols>
    <col min="1" max="1" width="11.5703125" style="2" customWidth="1"/>
    <col min="2" max="2" width="25.7109375" style="11" customWidth="1"/>
    <col min="3" max="3" width="61.28515625" style="2" customWidth="1"/>
    <col min="4" max="4" width="14.140625" style="2" customWidth="1"/>
    <col min="5" max="5" width="14.5703125" style="2" customWidth="1"/>
    <col min="6" max="6" width="18.5703125" style="2" customWidth="1"/>
    <col min="7" max="7" width="23.7109375" style="2" customWidth="1"/>
    <col min="8" max="13" width="9.140625" style="2"/>
    <col min="14" max="14" width="61" style="2" bestFit="1" customWidth="1"/>
    <col min="15" max="16384" width="9.140625" style="2"/>
  </cols>
  <sheetData>
    <row r="1" spans="1:9" ht="28.5" customHeight="1" x14ac:dyDescent="0.25">
      <c r="A1" s="25" t="s">
        <v>0</v>
      </c>
      <c r="B1" s="25"/>
      <c r="C1" s="25"/>
      <c r="D1" s="25"/>
      <c r="E1" s="25"/>
      <c r="F1" s="25"/>
      <c r="G1" s="25"/>
      <c r="H1" s="1"/>
      <c r="I1" s="1"/>
    </row>
    <row r="2" spans="1:9" ht="33.75" customHeight="1" x14ac:dyDescent="0.25">
      <c r="A2" s="25" t="s">
        <v>34</v>
      </c>
      <c r="B2" s="25"/>
      <c r="C2" s="25"/>
      <c r="D2" s="25"/>
      <c r="E2" s="25"/>
      <c r="F2" s="25"/>
      <c r="G2" s="25"/>
    </row>
    <row r="3" spans="1:9" ht="33.75" customHeight="1" x14ac:dyDescent="0.25">
      <c r="A3" s="29" t="s">
        <v>40</v>
      </c>
      <c r="B3" s="29"/>
      <c r="C3" s="30" t="s">
        <v>39</v>
      </c>
      <c r="D3" s="30"/>
      <c r="E3" s="30"/>
      <c r="F3" s="30"/>
      <c r="G3" s="30"/>
    </row>
    <row r="4" spans="1:9" ht="33.75" customHeight="1" x14ac:dyDescent="0.25">
      <c r="A4" s="29" t="s">
        <v>38</v>
      </c>
      <c r="B4" s="29"/>
      <c r="C4" s="30"/>
      <c r="D4" s="30"/>
      <c r="E4" s="30"/>
      <c r="F4" s="30"/>
      <c r="G4" s="30"/>
    </row>
    <row r="5" spans="1:9" ht="33.75" customHeight="1" x14ac:dyDescent="0.25">
      <c r="A5" s="23"/>
      <c r="B5" s="23"/>
      <c r="C5" s="3"/>
      <c r="D5" s="3"/>
      <c r="E5" s="3"/>
      <c r="F5" s="3"/>
      <c r="G5" s="16"/>
    </row>
    <row r="6" spans="1:9" ht="53.25" customHeight="1" x14ac:dyDescent="0.25">
      <c r="A6" s="4" t="s">
        <v>1</v>
      </c>
      <c r="B6" s="4" t="s">
        <v>7</v>
      </c>
      <c r="C6" s="4" t="s">
        <v>2</v>
      </c>
      <c r="D6" s="12" t="s">
        <v>10</v>
      </c>
      <c r="E6" s="4" t="s">
        <v>9</v>
      </c>
      <c r="F6" s="4" t="s">
        <v>8</v>
      </c>
      <c r="G6" s="4" t="s">
        <v>11</v>
      </c>
    </row>
    <row r="7" spans="1:9" ht="54" customHeight="1" x14ac:dyDescent="0.25">
      <c r="A7" s="5">
        <v>1</v>
      </c>
      <c r="B7" s="6">
        <v>2</v>
      </c>
      <c r="C7" s="6">
        <v>3</v>
      </c>
      <c r="D7" s="13">
        <v>4</v>
      </c>
      <c r="E7" s="13">
        <v>5</v>
      </c>
      <c r="F7" s="13">
        <v>6</v>
      </c>
      <c r="G7" s="13">
        <v>7</v>
      </c>
    </row>
    <row r="8" spans="1:9" ht="54" customHeight="1" x14ac:dyDescent="0.25">
      <c r="A8" s="7" t="s">
        <v>3</v>
      </c>
      <c r="B8" s="6" t="s">
        <v>41</v>
      </c>
      <c r="C8" s="6"/>
      <c r="D8" s="13" t="s">
        <v>12</v>
      </c>
      <c r="E8" s="13">
        <v>12</v>
      </c>
      <c r="F8" s="18"/>
      <c r="G8" s="18">
        <f>E8*F8</f>
        <v>0</v>
      </c>
    </row>
    <row r="9" spans="1:9" ht="54" customHeight="1" x14ac:dyDescent="0.25">
      <c r="A9" s="7" t="s">
        <v>20</v>
      </c>
      <c r="B9" s="6" t="s">
        <v>13</v>
      </c>
      <c r="C9" s="6"/>
      <c r="D9" s="13" t="s">
        <v>12</v>
      </c>
      <c r="E9" s="13">
        <v>10</v>
      </c>
      <c r="F9" s="18"/>
      <c r="G9" s="18">
        <f t="shared" ref="G9:G24" si="0">E9*F9</f>
        <v>0</v>
      </c>
    </row>
    <row r="10" spans="1:9" ht="54" customHeight="1" x14ac:dyDescent="0.25">
      <c r="A10" s="7" t="s">
        <v>21</v>
      </c>
      <c r="B10" s="17" t="s">
        <v>14</v>
      </c>
      <c r="C10" s="6"/>
      <c r="D10" s="13" t="s">
        <v>12</v>
      </c>
      <c r="E10" s="13">
        <v>8</v>
      </c>
      <c r="F10" s="18"/>
      <c r="G10" s="18">
        <f t="shared" si="0"/>
        <v>0</v>
      </c>
    </row>
    <row r="11" spans="1:9" ht="54" customHeight="1" x14ac:dyDescent="0.25">
      <c r="A11" s="7" t="s">
        <v>22</v>
      </c>
      <c r="B11" s="17" t="s">
        <v>42</v>
      </c>
      <c r="C11" s="6"/>
      <c r="D11" s="13" t="s">
        <v>12</v>
      </c>
      <c r="E11" s="13">
        <v>1</v>
      </c>
      <c r="F11" s="18"/>
      <c r="G11" s="18">
        <f t="shared" si="0"/>
        <v>0</v>
      </c>
    </row>
    <row r="12" spans="1:9" ht="54" customHeight="1" x14ac:dyDescent="0.25">
      <c r="A12" s="7" t="s">
        <v>23</v>
      </c>
      <c r="B12" s="17" t="s">
        <v>43</v>
      </c>
      <c r="C12" s="6"/>
      <c r="D12" s="13" t="s">
        <v>12</v>
      </c>
      <c r="E12" s="13">
        <v>1</v>
      </c>
      <c r="F12" s="18"/>
      <c r="G12" s="18">
        <f t="shared" si="0"/>
        <v>0</v>
      </c>
    </row>
    <row r="13" spans="1:9" ht="54" customHeight="1" x14ac:dyDescent="0.25">
      <c r="A13" s="7" t="s">
        <v>24</v>
      </c>
      <c r="B13" s="17" t="s">
        <v>44</v>
      </c>
      <c r="C13" s="6"/>
      <c r="D13" s="13" t="s">
        <v>12</v>
      </c>
      <c r="E13" s="13">
        <v>1</v>
      </c>
      <c r="F13" s="18"/>
      <c r="G13" s="18">
        <f t="shared" si="0"/>
        <v>0</v>
      </c>
    </row>
    <row r="14" spans="1:9" ht="54" customHeight="1" x14ac:dyDescent="0.25">
      <c r="A14" s="7" t="s">
        <v>25</v>
      </c>
      <c r="B14" s="17" t="s">
        <v>45</v>
      </c>
      <c r="C14" s="6"/>
      <c r="D14" s="13" t="s">
        <v>12</v>
      </c>
      <c r="E14" s="13">
        <v>1</v>
      </c>
      <c r="F14" s="18"/>
      <c r="G14" s="18">
        <f t="shared" si="0"/>
        <v>0</v>
      </c>
    </row>
    <row r="15" spans="1:9" ht="54" customHeight="1" x14ac:dyDescent="0.25">
      <c r="A15" s="7" t="s">
        <v>26</v>
      </c>
      <c r="B15" s="6" t="s">
        <v>46</v>
      </c>
      <c r="C15" s="6"/>
      <c r="D15" s="13" t="s">
        <v>12</v>
      </c>
      <c r="E15" s="13">
        <v>4</v>
      </c>
      <c r="F15" s="18"/>
      <c r="G15" s="18">
        <f t="shared" si="0"/>
        <v>0</v>
      </c>
    </row>
    <row r="16" spans="1:9" ht="54" customHeight="1" x14ac:dyDescent="0.25">
      <c r="A16" s="7" t="s">
        <v>27</v>
      </c>
      <c r="B16" s="17" t="s">
        <v>47</v>
      </c>
      <c r="C16" s="6"/>
      <c r="D16" s="13" t="s">
        <v>12</v>
      </c>
      <c r="E16" s="13">
        <v>6</v>
      </c>
      <c r="F16" s="18"/>
      <c r="G16" s="18">
        <f t="shared" si="0"/>
        <v>0</v>
      </c>
    </row>
    <row r="17" spans="1:7" ht="54" customHeight="1" x14ac:dyDescent="0.25">
      <c r="A17" s="7" t="s">
        <v>28</v>
      </c>
      <c r="B17" s="17" t="s">
        <v>15</v>
      </c>
      <c r="C17" s="6"/>
      <c r="D17" s="13" t="s">
        <v>12</v>
      </c>
      <c r="E17" s="13">
        <v>5</v>
      </c>
      <c r="F17" s="18"/>
      <c r="G17" s="18">
        <f t="shared" si="0"/>
        <v>0</v>
      </c>
    </row>
    <row r="18" spans="1:7" ht="54" customHeight="1" x14ac:dyDescent="0.25">
      <c r="A18" s="7" t="s">
        <v>29</v>
      </c>
      <c r="B18" s="17" t="s">
        <v>48</v>
      </c>
      <c r="C18" s="6"/>
      <c r="D18" s="13" t="s">
        <v>12</v>
      </c>
      <c r="E18" s="13">
        <v>7</v>
      </c>
      <c r="F18" s="18"/>
      <c r="G18" s="18">
        <f t="shared" si="0"/>
        <v>0</v>
      </c>
    </row>
    <row r="19" spans="1:7" ht="54" customHeight="1" x14ac:dyDescent="0.25">
      <c r="A19" s="7" t="s">
        <v>30</v>
      </c>
      <c r="B19" s="6" t="s">
        <v>16</v>
      </c>
      <c r="C19" s="6"/>
      <c r="D19" s="13" t="s">
        <v>12</v>
      </c>
      <c r="E19" s="13">
        <v>7</v>
      </c>
      <c r="F19" s="18"/>
      <c r="G19" s="18">
        <f t="shared" si="0"/>
        <v>0</v>
      </c>
    </row>
    <row r="20" spans="1:7" ht="54" customHeight="1" x14ac:dyDescent="0.25">
      <c r="A20" s="7" t="s">
        <v>31</v>
      </c>
      <c r="B20" s="6" t="s">
        <v>49</v>
      </c>
      <c r="C20" s="6"/>
      <c r="D20" s="13" t="s">
        <v>12</v>
      </c>
      <c r="E20" s="13">
        <v>13</v>
      </c>
      <c r="F20" s="18"/>
      <c r="G20" s="18">
        <f t="shared" si="0"/>
        <v>0</v>
      </c>
    </row>
    <row r="21" spans="1:7" ht="54" customHeight="1" x14ac:dyDescent="0.25">
      <c r="A21" s="7" t="s">
        <v>32</v>
      </c>
      <c r="B21" s="6" t="s">
        <v>17</v>
      </c>
      <c r="C21" s="6"/>
      <c r="D21" s="13" t="s">
        <v>12</v>
      </c>
      <c r="E21" s="13">
        <v>15</v>
      </c>
      <c r="F21" s="18"/>
      <c r="G21" s="18">
        <f t="shared" si="0"/>
        <v>0</v>
      </c>
    </row>
    <row r="22" spans="1:7" ht="54" customHeight="1" x14ac:dyDescent="0.25">
      <c r="A22" s="7" t="s">
        <v>33</v>
      </c>
      <c r="B22" s="6" t="s">
        <v>18</v>
      </c>
      <c r="C22" s="6"/>
      <c r="D22" s="13" t="s">
        <v>12</v>
      </c>
      <c r="E22" s="13">
        <v>15</v>
      </c>
      <c r="F22" s="18"/>
      <c r="G22" s="18">
        <f t="shared" si="0"/>
        <v>0</v>
      </c>
    </row>
    <row r="23" spans="1:7" ht="54" customHeight="1" x14ac:dyDescent="0.25">
      <c r="A23" s="7" t="s">
        <v>51</v>
      </c>
      <c r="B23" s="24" t="s">
        <v>50</v>
      </c>
      <c r="C23" s="6"/>
      <c r="D23" s="13" t="s">
        <v>12</v>
      </c>
      <c r="E23" s="13">
        <v>2</v>
      </c>
      <c r="F23" s="18"/>
      <c r="G23" s="18">
        <f t="shared" si="0"/>
        <v>0</v>
      </c>
    </row>
    <row r="24" spans="1:7" ht="54" customHeight="1" x14ac:dyDescent="0.25">
      <c r="A24" s="7" t="s">
        <v>52</v>
      </c>
      <c r="B24" s="6" t="s">
        <v>19</v>
      </c>
      <c r="C24" s="6"/>
      <c r="D24" s="13" t="s">
        <v>12</v>
      </c>
      <c r="E24" s="13">
        <v>12</v>
      </c>
      <c r="F24" s="18"/>
      <c r="G24" s="18">
        <f t="shared" si="0"/>
        <v>0</v>
      </c>
    </row>
    <row r="25" spans="1:7" ht="53.25" customHeight="1" x14ac:dyDescent="0.25">
      <c r="A25" s="26" t="s">
        <v>4</v>
      </c>
      <c r="B25" s="27"/>
      <c r="C25" s="27"/>
      <c r="D25" s="27"/>
      <c r="E25" s="27"/>
      <c r="F25" s="28"/>
      <c r="G25" s="14">
        <f>SUM(G8:G24)</f>
        <v>0</v>
      </c>
    </row>
    <row r="26" spans="1:7" ht="47.25" customHeight="1" x14ac:dyDescent="0.25">
      <c r="A26" s="26" t="s">
        <v>5</v>
      </c>
      <c r="B26" s="27"/>
      <c r="C26" s="27"/>
      <c r="D26" s="27"/>
      <c r="E26" s="27"/>
      <c r="F26" s="28"/>
      <c r="G26" s="15"/>
    </row>
    <row r="27" spans="1:7" ht="30" customHeight="1" x14ac:dyDescent="0.25">
      <c r="A27" s="26" t="s">
        <v>6</v>
      </c>
      <c r="B27" s="27"/>
      <c r="C27" s="27"/>
      <c r="D27" s="27"/>
      <c r="E27" s="27"/>
      <c r="F27" s="28"/>
      <c r="G27" s="8">
        <f>G25+G26</f>
        <v>0</v>
      </c>
    </row>
    <row r="28" spans="1:7" ht="30.75" customHeight="1" x14ac:dyDescent="0.25">
      <c r="B28" s="9"/>
      <c r="C28" s="9"/>
      <c r="D28" s="9"/>
      <c r="E28" s="9"/>
      <c r="F28" s="9"/>
      <c r="G28" s="10"/>
    </row>
    <row r="29" spans="1:7" ht="36" customHeight="1" x14ac:dyDescent="0.25"/>
    <row r="30" spans="1:7" ht="32.25" customHeight="1" x14ac:dyDescent="0.25">
      <c r="A30" s="31" t="s">
        <v>35</v>
      </c>
      <c r="B30" s="31"/>
      <c r="C30" s="31"/>
      <c r="D30" s="31"/>
      <c r="E30" s="31"/>
      <c r="F30" s="31"/>
      <c r="G30" s="31"/>
    </row>
    <row r="31" spans="1:7" x14ac:dyDescent="0.25">
      <c r="A31"/>
      <c r="B31"/>
      <c r="C31"/>
      <c r="D31"/>
      <c r="E31"/>
      <c r="F31"/>
      <c r="G31"/>
    </row>
    <row r="32" spans="1:7" x14ac:dyDescent="0.25">
      <c r="A32"/>
      <c r="B32"/>
      <c r="C32"/>
      <c r="D32"/>
      <c r="E32"/>
      <c r="F32"/>
      <c r="G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/>
      <c r="B34"/>
      <c r="C34" s="19"/>
      <c r="D34" s="19"/>
      <c r="E34" s="19"/>
      <c r="F34" s="19"/>
      <c r="G34" s="19"/>
    </row>
    <row r="35" spans="1:7" ht="15.75" x14ac:dyDescent="0.25">
      <c r="A35"/>
      <c r="B35"/>
      <c r="C35" s="32" t="s">
        <v>36</v>
      </c>
      <c r="D35" s="32"/>
      <c r="E35" s="32"/>
      <c r="F35" s="32"/>
      <c r="G35" s="32"/>
    </row>
    <row r="36" spans="1:7" ht="15.75" x14ac:dyDescent="0.25">
      <c r="A36"/>
      <c r="B36"/>
      <c r="C36"/>
      <c r="D36" s="20"/>
      <c r="E36" s="20"/>
      <c r="F36" s="20"/>
      <c r="G36" s="20"/>
    </row>
    <row r="37" spans="1:7" ht="15.75" x14ac:dyDescent="0.25">
      <c r="A37"/>
      <c r="B37"/>
      <c r="C37"/>
      <c r="D37" s="21"/>
      <c r="E37" s="21"/>
      <c r="F37" s="21"/>
      <c r="G37" s="21"/>
    </row>
    <row r="38" spans="1:7" ht="15.75" x14ac:dyDescent="0.25">
      <c r="A38"/>
      <c r="B38"/>
      <c r="C38" s="19"/>
      <c r="D38" s="21"/>
      <c r="E38" s="21"/>
      <c r="F38" s="22"/>
      <c r="G38" s="22"/>
    </row>
    <row r="39" spans="1:7" ht="22.5" customHeight="1" x14ac:dyDescent="0.25">
      <c r="A39"/>
      <c r="B39"/>
      <c r="C39" s="33" t="s">
        <v>37</v>
      </c>
      <c r="D39" s="33"/>
      <c r="E39" s="33"/>
      <c r="F39" s="20"/>
      <c r="G39" s="20"/>
    </row>
    <row r="40" spans="1:7" ht="22.5" customHeight="1" x14ac:dyDescent="0.25"/>
    <row r="41" spans="1:7" ht="41.25" customHeight="1" x14ac:dyDescent="0.25"/>
    <row r="42" spans="1:7" ht="36.75" customHeight="1" x14ac:dyDescent="0.25"/>
    <row r="43" spans="1:7" ht="36.75" customHeight="1" x14ac:dyDescent="0.25"/>
  </sheetData>
  <mergeCells count="12">
    <mergeCell ref="A30:G30"/>
    <mergeCell ref="C35:G35"/>
    <mergeCell ref="C39:E39"/>
    <mergeCell ref="A4:B4"/>
    <mergeCell ref="C4:G4"/>
    <mergeCell ref="A1:G1"/>
    <mergeCell ref="A2:G2"/>
    <mergeCell ref="A25:F25"/>
    <mergeCell ref="A26:F26"/>
    <mergeCell ref="A27:F27"/>
    <mergeCell ref="A3:B3"/>
    <mergeCell ref="C3:G3"/>
  </mergeCells>
  <pageMargins left="0.23622047244094491" right="0.23622047244094491" top="0.35433070866141736" bottom="0.35433070866141736" header="0.31496062992125984" footer="0.31496062992125984"/>
  <pageSetup paperSize="9" scale="5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cp:lastPrinted>2025-12-11T08:32:40Z</cp:lastPrinted>
  <dcterms:created xsi:type="dcterms:W3CDTF">2024-09-25T06:08:45Z</dcterms:created>
  <dcterms:modified xsi:type="dcterms:W3CDTF">2025-12-12T10:55:43Z</dcterms:modified>
</cp:coreProperties>
</file>